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Документація\документація школи для заучів\Звіти конрольних робіт МОНІТ\"/>
    </mc:Choice>
  </mc:AlternateContent>
  <xr:revisionPtr revIDLastSave="0" documentId="13_ncr:1_{AAA13C13-21DE-44B3-A292-47E24C987B9A}" xr6:coauthVersionLast="47" xr6:coauthVersionMax="47" xr10:uidLastSave="{00000000-0000-0000-0000-000000000000}"/>
  <bookViews>
    <workbookView xWindow="30" yWindow="30" windowWidth="20460" windowHeight="10890" activeTab="4" xr2:uid="{00000000-000D-0000-FFFF-FFFF00000000}"/>
  </bookViews>
  <sheets>
    <sheet name="5 клас НУШ" sheetId="7" r:id="rId1"/>
    <sheet name="6 клас НУШ" sheetId="2" r:id="rId2"/>
    <sheet name="7 клас" sheetId="1" r:id="rId3"/>
    <sheet name="8 клас" sheetId="6" r:id="rId4"/>
    <sheet name="9 клас" sheetId="3" r:id="rId5"/>
    <sheet name="10 клас" sheetId="5" r:id="rId6"/>
    <sheet name="11 клас" sheetId="4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" l="1"/>
  <c r="D10" i="7"/>
  <c r="F10" i="7"/>
  <c r="H10" i="7"/>
  <c r="J10" i="7"/>
  <c r="L10" i="7"/>
  <c r="L13" i="4"/>
  <c r="J13" i="4"/>
  <c r="H13" i="4"/>
  <c r="F13" i="4"/>
  <c r="D13" i="4"/>
  <c r="L12" i="4"/>
  <c r="J12" i="4"/>
  <c r="H12" i="4"/>
  <c r="F12" i="4"/>
  <c r="D12" i="4"/>
  <c r="L11" i="4"/>
  <c r="J11" i="4"/>
  <c r="H11" i="4"/>
  <c r="F11" i="4"/>
  <c r="D11" i="4"/>
  <c r="L10" i="4"/>
  <c r="J10" i="4"/>
  <c r="H10" i="4"/>
  <c r="F10" i="4"/>
  <c r="D10" i="4"/>
  <c r="L9" i="4"/>
  <c r="J9" i="4"/>
  <c r="H9" i="4"/>
  <c r="F9" i="4"/>
  <c r="D9" i="4"/>
  <c r="L8" i="4"/>
  <c r="J8" i="4"/>
  <c r="H8" i="4"/>
  <c r="F8" i="4"/>
  <c r="D8" i="4"/>
  <c r="L14" i="1"/>
  <c r="J14" i="1"/>
  <c r="H14" i="1"/>
  <c r="F14" i="1"/>
  <c r="D14" i="1"/>
  <c r="L13" i="1"/>
  <c r="J13" i="1"/>
  <c r="H13" i="1"/>
  <c r="F13" i="1"/>
  <c r="D13" i="1"/>
  <c r="L12" i="1"/>
  <c r="J12" i="1"/>
  <c r="H12" i="1"/>
  <c r="F12" i="1"/>
  <c r="D12" i="1"/>
  <c r="L11" i="1"/>
  <c r="J11" i="1"/>
  <c r="H11" i="1"/>
  <c r="F11" i="1"/>
  <c r="D11" i="1"/>
  <c r="L10" i="1"/>
  <c r="J10" i="1"/>
  <c r="H10" i="1"/>
  <c r="F10" i="1"/>
  <c r="D10" i="1"/>
  <c r="L9" i="1"/>
  <c r="J9" i="1"/>
  <c r="H9" i="1"/>
  <c r="F9" i="1"/>
  <c r="D9" i="1"/>
  <c r="L8" i="1"/>
  <c r="J8" i="1"/>
  <c r="H8" i="1"/>
  <c r="F8" i="1"/>
  <c r="D8" i="1"/>
  <c r="D8" i="6"/>
  <c r="F8" i="6"/>
  <c r="H8" i="6"/>
  <c r="J8" i="6"/>
  <c r="L8" i="6"/>
  <c r="D9" i="6"/>
  <c r="F9" i="6"/>
  <c r="H9" i="6"/>
  <c r="J9" i="6"/>
  <c r="L9" i="6"/>
  <c r="D10" i="6"/>
  <c r="F10" i="6"/>
  <c r="H10" i="6"/>
  <c r="J10" i="6"/>
  <c r="L10" i="6"/>
  <c r="D11" i="6"/>
  <c r="F11" i="6"/>
  <c r="H11" i="6"/>
  <c r="J11" i="6"/>
  <c r="L11" i="6"/>
  <c r="D13" i="6"/>
  <c r="F13" i="6"/>
  <c r="H13" i="6"/>
  <c r="J13" i="6"/>
  <c r="L13" i="6"/>
  <c r="L14" i="6"/>
  <c r="J14" i="6"/>
  <c r="H14" i="6"/>
  <c r="F14" i="6"/>
  <c r="D14" i="6"/>
  <c r="L12" i="6"/>
  <c r="J12" i="6"/>
  <c r="H12" i="6"/>
  <c r="F12" i="6"/>
  <c r="D12" i="6"/>
  <c r="L11" i="5"/>
  <c r="J11" i="5"/>
  <c r="H11" i="5"/>
  <c r="F11" i="5"/>
  <c r="D11" i="5"/>
  <c r="L13" i="5"/>
  <c r="J13" i="5"/>
  <c r="H13" i="5"/>
  <c r="F13" i="5"/>
  <c r="D13" i="5"/>
  <c r="L14" i="5"/>
  <c r="J14" i="5"/>
  <c r="H14" i="5"/>
  <c r="F14" i="5"/>
  <c r="D14" i="5"/>
  <c r="L12" i="5"/>
  <c r="J12" i="5"/>
  <c r="H12" i="5"/>
  <c r="F12" i="5"/>
  <c r="D12" i="5"/>
  <c r="L10" i="5"/>
  <c r="J10" i="5"/>
  <c r="H10" i="5"/>
  <c r="F10" i="5"/>
  <c r="D10" i="5"/>
  <c r="L9" i="5"/>
  <c r="J9" i="5"/>
  <c r="H9" i="5"/>
  <c r="F9" i="5"/>
  <c r="D9" i="5"/>
  <c r="L8" i="5"/>
  <c r="J8" i="5"/>
  <c r="H8" i="5"/>
  <c r="F8" i="5"/>
  <c r="D8" i="5"/>
  <c r="L9" i="7"/>
  <c r="J9" i="7"/>
  <c r="H9" i="7"/>
  <c r="F9" i="7"/>
  <c r="D9" i="7"/>
  <c r="F8" i="7"/>
  <c r="L10" i="2"/>
  <c r="J10" i="2"/>
  <c r="H10" i="2"/>
  <c r="F10" i="2"/>
  <c r="D10" i="2"/>
  <c r="L8" i="7"/>
  <c r="J8" i="7"/>
  <c r="H8" i="7"/>
  <c r="D8" i="7"/>
  <c r="L12" i="3"/>
  <c r="J12" i="3"/>
  <c r="H12" i="3"/>
  <c r="F12" i="3"/>
  <c r="D12" i="3"/>
  <c r="L11" i="3"/>
  <c r="J11" i="3"/>
  <c r="H11" i="3"/>
  <c r="F11" i="3"/>
  <c r="D11" i="3"/>
  <c r="L10" i="3"/>
  <c r="J10" i="3"/>
  <c r="H10" i="3"/>
  <c r="F10" i="3"/>
  <c r="L9" i="3"/>
  <c r="J9" i="3"/>
  <c r="H9" i="3"/>
  <c r="F9" i="3"/>
  <c r="D9" i="3"/>
  <c r="L8" i="3"/>
  <c r="J8" i="3"/>
  <c r="H8" i="3"/>
  <c r="F8" i="3"/>
  <c r="D8" i="3"/>
  <c r="L9" i="2"/>
  <c r="J9" i="2"/>
  <c r="H9" i="2"/>
  <c r="F9" i="2"/>
  <c r="D9" i="2"/>
  <c r="L8" i="2"/>
  <c r="J8" i="2"/>
  <c r="H8" i="2"/>
  <c r="F8" i="2"/>
  <c r="D8" i="2"/>
</calcChain>
</file>

<file path=xl/sharedStrings.xml><?xml version="1.0" encoding="utf-8"?>
<sst xmlns="http://schemas.openxmlformats.org/spreadsheetml/2006/main" count="159" uniqueCount="31">
  <si>
    <t xml:space="preserve">предмет </t>
  </si>
  <si>
    <t xml:space="preserve">кількість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</si>
  <si>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рівні   навчальних  досягнень</t>
  </si>
  <si>
    <t>за списком</t>
  </si>
  <si>
    <t>виконувало</t>
  </si>
  <si>
    <t>%</t>
  </si>
  <si>
    <t xml:space="preserve">початковий </t>
  </si>
  <si>
    <t xml:space="preserve">середній </t>
  </si>
  <si>
    <t xml:space="preserve">достатній </t>
  </si>
  <si>
    <t xml:space="preserve">високий </t>
  </si>
  <si>
    <t xml:space="preserve">Українська мова </t>
  </si>
  <si>
    <t xml:space="preserve">7  клас </t>
  </si>
  <si>
    <t>Зарубіжна література</t>
  </si>
  <si>
    <t xml:space="preserve">Англійська мова </t>
  </si>
  <si>
    <t>Алгебра</t>
  </si>
  <si>
    <t>Біологія</t>
  </si>
  <si>
    <t>Фізика</t>
  </si>
  <si>
    <t xml:space="preserve">6  клас </t>
  </si>
  <si>
    <t xml:space="preserve">9  клас </t>
  </si>
  <si>
    <t xml:space="preserve">10  клас </t>
  </si>
  <si>
    <t xml:space="preserve">5  клас </t>
  </si>
  <si>
    <t xml:space="preserve">8  клас </t>
  </si>
  <si>
    <t xml:space="preserve">Математика </t>
  </si>
  <si>
    <t>Математика</t>
  </si>
  <si>
    <t xml:space="preserve">Заступник диретора                            Олександра СУЛИМА </t>
  </si>
  <si>
    <t>Заступник директора                            Олександра СУЛИМА</t>
  </si>
  <si>
    <t>A7:L21D19A1:L21A5:L21A4:L21A5:L21D19A1:L21A4:L21A2:L21A1:L21D19A1:L21</t>
  </si>
  <si>
    <t xml:space="preserve">11  клас </t>
  </si>
  <si>
    <t>Географія</t>
  </si>
  <si>
    <t>Аналіз навчальних досягнень здобувачів освіти за І семестр 2024-2025 н.р ( директорські контрольні роботи)</t>
  </si>
  <si>
    <t>Аналіз навчальних досягнень здобувачів освіти за І семестр 2024-2025 н.р                                   ( директорські контрольні роботи)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</si>
</sst>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9" fontId="2" fillId="0" borderId="6" xfId="1" applyFont="1" applyBorder="1" applyAlignment="1">
      <alignment wrapText="1"/>
    </xf>
    <xf numFmtId="164" fontId="2" fillId="0" borderId="6" xfId="1" applyNumberFormat="1" applyFont="1" applyBorder="1" applyAlignment="1">
      <alignment wrapText="1"/>
    </xf>
    <xf numFmtId="9" fontId="2" fillId="0" borderId="4" xfId="0" applyNumberFormat="1" applyFont="1" applyBorder="1" applyAlignment="1">
      <alignment wrapText="1"/>
    </xf>
    <xf numFmtId="9" fontId="2" fillId="0" borderId="4" xfId="1" applyFont="1" applyBorder="1" applyAlignment="1">
      <alignment wrapText="1"/>
    </xf>
    <xf numFmtId="164" fontId="2" fillId="0" borderId="4" xfId="1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4871-9602-42EE-AC9E-0E9A28E9912F}">
  <dimension ref="A2:L19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11" customWidth="1"/>
    <col min="6" max="6" width="9.85546875" customWidth="1"/>
    <col min="8" max="8" width="10.140625" customWidth="1"/>
    <col min="10" max="10" width="14.5703125" bestFit="1" customWidth="1"/>
    <col min="12" max="12" width="7.7109375" customWidth="1"/>
  </cols>
  <sheetData>
    <row r="2" spans="1:12" x14ac:dyDescent="0.25">
      <c r="B2" s="11" t="s">
        <v>30</v>
      </c>
      <c r="C2" s="11"/>
      <c r="D2" s="11"/>
      <c r="E2" s="11"/>
      <c r="F2" s="11"/>
      <c r="G2" s="11"/>
      <c r="H2" s="11"/>
      <c r="I2" s="11"/>
      <c r="J2" s="11"/>
      <c r="K2" s="11"/>
    </row>
    <row r="3" spans="1:12" ht="26.25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13</v>
      </c>
      <c r="C8" s="2">
        <v>12</v>
      </c>
      <c r="D8" s="4">
        <f>C8/B8</f>
        <v>0.92307692307692313</v>
      </c>
      <c r="E8" s="2">
        <v>2</v>
      </c>
      <c r="F8" s="7">
        <f>E8/C8</f>
        <v>0.16666666666666666</v>
      </c>
      <c r="G8" s="2">
        <v>5</v>
      </c>
      <c r="H8" s="4">
        <f>G8/C8</f>
        <v>0.41666666666666669</v>
      </c>
      <c r="I8" s="2">
        <v>3</v>
      </c>
      <c r="J8" s="4">
        <f>I8/C8</f>
        <v>0.25</v>
      </c>
      <c r="K8" s="2">
        <v>2</v>
      </c>
      <c r="L8" s="4">
        <f>K8/C8</f>
        <v>0.16666666666666666</v>
      </c>
    </row>
    <row r="9" spans="1:12" ht="31.5" x14ac:dyDescent="0.25">
      <c r="A9" s="3" t="s">
        <v>13</v>
      </c>
      <c r="B9" s="3">
        <v>13</v>
      </c>
      <c r="C9" s="3">
        <v>11</v>
      </c>
      <c r="D9" s="6">
        <f t="shared" ref="D9:D10" si="0">C9/B9</f>
        <v>0.84615384615384615</v>
      </c>
      <c r="E9" s="3">
        <v>2</v>
      </c>
      <c r="F9" s="7">
        <f t="shared" ref="F9:F10" si="1">E9/C9</f>
        <v>0.18181818181818182</v>
      </c>
      <c r="G9" s="3">
        <v>3</v>
      </c>
      <c r="H9" s="7">
        <f t="shared" ref="H9:H10" si="2">G9/C9</f>
        <v>0.27272727272727271</v>
      </c>
      <c r="I9" s="3">
        <v>4</v>
      </c>
      <c r="J9" s="7">
        <f t="shared" ref="J9:J10" si="3">I9/C9</f>
        <v>0.36363636363636365</v>
      </c>
      <c r="K9" s="3">
        <v>2</v>
      </c>
      <c r="L9" s="7">
        <f t="shared" ref="L9:L10" si="4">K9/C9</f>
        <v>0.18181818181818182</v>
      </c>
    </row>
    <row r="10" spans="1:12" ht="15.75" x14ac:dyDescent="0.25">
      <c r="A10" s="3" t="s">
        <v>22</v>
      </c>
      <c r="B10" s="3">
        <v>13</v>
      </c>
      <c r="C10" s="3">
        <v>13</v>
      </c>
      <c r="D10" s="6">
        <f t="shared" si="0"/>
        <v>1</v>
      </c>
      <c r="E10" s="3">
        <v>2</v>
      </c>
      <c r="F10" s="7">
        <f t="shared" si="1"/>
        <v>0.15384615384615385</v>
      </c>
      <c r="G10" s="3">
        <v>5</v>
      </c>
      <c r="H10" s="7">
        <f t="shared" si="2"/>
        <v>0.38461538461538464</v>
      </c>
      <c r="I10" s="3">
        <v>4</v>
      </c>
      <c r="J10" s="7">
        <f t="shared" si="3"/>
        <v>0.30769230769230771</v>
      </c>
      <c r="K10" s="3">
        <v>2</v>
      </c>
      <c r="L10" s="7">
        <f t="shared" si="4"/>
        <v>0.15384615384615385</v>
      </c>
    </row>
    <row r="11" spans="1:12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7.25" customHeight="1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9" spans="1:12" x14ac:dyDescent="0.25">
      <c r="C19" s="9" t="s">
        <v>24</v>
      </c>
      <c r="D19" s="10"/>
      <c r="E19" s="10"/>
      <c r="F19" s="10"/>
      <c r="G19" s="10"/>
      <c r="H19" s="10"/>
      <c r="I19" s="10"/>
    </row>
  </sheetData>
  <mergeCells count="6">
    <mergeCell ref="C19:I19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5B6E-337A-4808-A0EF-93F593CA90D2}">
  <dimension ref="A2:L19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14.5703125" bestFit="1" customWidth="1"/>
    <col min="6" max="6" width="14.5703125" bestFit="1" customWidth="1"/>
    <col min="8" max="8" width="14.5703125" bestFit="1" customWidth="1"/>
    <col min="10" max="10" width="14.5703125" bestFit="1" customWidth="1"/>
    <col min="12" max="12" width="14.5703125" bestFit="1" customWidth="1"/>
  </cols>
  <sheetData>
    <row r="2" spans="1:12" x14ac:dyDescent="0.25">
      <c r="B2" s="20" t="s">
        <v>29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15</v>
      </c>
      <c r="C8" s="2">
        <v>15</v>
      </c>
      <c r="D8" s="4">
        <f>C8/B8</f>
        <v>1</v>
      </c>
      <c r="E8" s="2">
        <v>4</v>
      </c>
      <c r="F8" s="5">
        <f>E8/C8</f>
        <v>0.26666666666666666</v>
      </c>
      <c r="G8" s="2">
        <v>6</v>
      </c>
      <c r="H8" s="4">
        <f>G8/C8</f>
        <v>0.4</v>
      </c>
      <c r="I8" s="2">
        <v>5</v>
      </c>
      <c r="J8" s="4">
        <f>I8/C8</f>
        <v>0.33333333333333331</v>
      </c>
      <c r="K8" s="2">
        <v>0</v>
      </c>
      <c r="L8" s="5">
        <f>K8/C8</f>
        <v>0</v>
      </c>
    </row>
    <row r="9" spans="1:12" ht="31.5" x14ac:dyDescent="0.25">
      <c r="A9" s="3" t="s">
        <v>13</v>
      </c>
      <c r="B9" s="3">
        <v>15</v>
      </c>
      <c r="C9" s="3">
        <v>15</v>
      </c>
      <c r="D9" s="6">
        <f t="shared" ref="D9:D10" si="0">C9/B9</f>
        <v>1</v>
      </c>
      <c r="E9" s="3">
        <v>3</v>
      </c>
      <c r="F9" s="8">
        <f t="shared" ref="F9:F10" si="1">E9/C9</f>
        <v>0.2</v>
      </c>
      <c r="G9" s="3">
        <v>6</v>
      </c>
      <c r="H9" s="7">
        <f t="shared" ref="H9:H10" si="2">G9/C9</f>
        <v>0.4</v>
      </c>
      <c r="I9" s="3">
        <v>5</v>
      </c>
      <c r="J9" s="8">
        <f t="shared" ref="J9:J10" si="3">I9/C9</f>
        <v>0.33333333333333331</v>
      </c>
      <c r="K9" s="3">
        <v>1</v>
      </c>
      <c r="L9" s="7">
        <f t="shared" ref="L9:L10" si="4">K9/C9</f>
        <v>6.6666666666666666E-2</v>
      </c>
    </row>
    <row r="10" spans="1:12" ht="15.75" x14ac:dyDescent="0.25">
      <c r="A10" s="3" t="s">
        <v>23</v>
      </c>
      <c r="B10" s="3">
        <v>15</v>
      </c>
      <c r="C10" s="3">
        <v>15</v>
      </c>
      <c r="D10" s="6">
        <f t="shared" si="0"/>
        <v>1</v>
      </c>
      <c r="E10" s="3">
        <v>2</v>
      </c>
      <c r="F10" s="7">
        <f t="shared" si="1"/>
        <v>0.13333333333333333</v>
      </c>
      <c r="G10" s="3">
        <v>7</v>
      </c>
      <c r="H10" s="7">
        <f t="shared" si="2"/>
        <v>0.46666666666666667</v>
      </c>
      <c r="I10" s="3">
        <v>4</v>
      </c>
      <c r="J10" s="7">
        <f t="shared" si="3"/>
        <v>0.26666666666666666</v>
      </c>
      <c r="K10" s="3">
        <v>2</v>
      </c>
      <c r="L10" s="7">
        <f t="shared" si="4"/>
        <v>0.13333333333333333</v>
      </c>
    </row>
    <row r="11" spans="1:12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7" spans="4:12" x14ac:dyDescent="0.25">
      <c r="D17" s="10" t="s">
        <v>24</v>
      </c>
      <c r="E17" s="10"/>
      <c r="F17" s="10"/>
      <c r="G17" s="10"/>
      <c r="H17" s="10"/>
    </row>
    <row r="18" spans="4:12" x14ac:dyDescent="0.25">
      <c r="D18" s="10"/>
      <c r="E18" s="10"/>
      <c r="F18" s="10"/>
      <c r="G18" s="10"/>
      <c r="H18" s="10"/>
    </row>
    <row r="19" spans="4:12" x14ac:dyDescent="0.25">
      <c r="L19" t="s">
        <v>26</v>
      </c>
    </row>
  </sheetData>
  <mergeCells count="6">
    <mergeCell ref="D17:H18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0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9.5703125" customWidth="1"/>
    <col min="6" max="6" width="10.85546875" customWidth="1"/>
    <col min="8" max="8" width="14.5703125" bestFit="1" customWidth="1"/>
    <col min="10" max="10" width="10.42578125" customWidth="1"/>
    <col min="12" max="12" width="8.5703125" customWidth="1"/>
  </cols>
  <sheetData>
    <row r="2" spans="1:12" x14ac:dyDescent="0.25">
      <c r="B2" s="20" t="s">
        <v>29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15</v>
      </c>
      <c r="C8" s="2">
        <v>15</v>
      </c>
      <c r="D8" s="4">
        <f>C8/B8</f>
        <v>1</v>
      </c>
      <c r="E8" s="2">
        <v>1</v>
      </c>
      <c r="F8" s="4">
        <f>E8/C8</f>
        <v>6.6666666666666666E-2</v>
      </c>
      <c r="G8" s="2">
        <v>3</v>
      </c>
      <c r="H8" s="4">
        <f>G8/C8</f>
        <v>0.2</v>
      </c>
      <c r="I8" s="2">
        <v>8</v>
      </c>
      <c r="J8" s="4">
        <f>I8/C8</f>
        <v>0.53333333333333333</v>
      </c>
      <c r="K8" s="2">
        <v>3</v>
      </c>
      <c r="L8" s="4">
        <f>K8/C8</f>
        <v>0.2</v>
      </c>
    </row>
    <row r="9" spans="1:12" ht="31.5" x14ac:dyDescent="0.25">
      <c r="A9" s="3" t="s">
        <v>12</v>
      </c>
      <c r="B9" s="2">
        <v>15</v>
      </c>
      <c r="C9" s="3">
        <v>12</v>
      </c>
      <c r="D9" s="6">
        <f>C9/B9</f>
        <v>0.8</v>
      </c>
      <c r="E9" s="3">
        <v>2</v>
      </c>
      <c r="F9" s="7">
        <f>E9/C9</f>
        <v>0.16666666666666666</v>
      </c>
      <c r="G9" s="3">
        <v>2</v>
      </c>
      <c r="H9" s="7">
        <f>G9/C9</f>
        <v>0.16666666666666666</v>
      </c>
      <c r="I9" s="3">
        <v>4</v>
      </c>
      <c r="J9" s="7">
        <f>I9/C9</f>
        <v>0.33333333333333331</v>
      </c>
      <c r="K9" s="3">
        <v>4</v>
      </c>
      <c r="L9" s="7">
        <f>K9/C9</f>
        <v>0.33333333333333331</v>
      </c>
    </row>
    <row r="10" spans="1:12" ht="31.5" x14ac:dyDescent="0.25">
      <c r="A10" s="3" t="s">
        <v>13</v>
      </c>
      <c r="B10" s="2">
        <v>15</v>
      </c>
      <c r="C10" s="3">
        <v>14</v>
      </c>
      <c r="D10" s="6">
        <f t="shared" ref="D10:D14" si="0">C10/B10</f>
        <v>0.93333333333333335</v>
      </c>
      <c r="E10" s="3">
        <v>2</v>
      </c>
      <c r="F10" s="7">
        <f t="shared" ref="F10:F14" si="1">E10/C10</f>
        <v>0.14285714285714285</v>
      </c>
      <c r="G10" s="3">
        <v>3</v>
      </c>
      <c r="H10" s="7">
        <f>G10/C10</f>
        <v>0.21428571428571427</v>
      </c>
      <c r="I10" s="3">
        <v>8</v>
      </c>
      <c r="J10" s="7">
        <f t="shared" ref="J10:J14" si="2">I10/C10</f>
        <v>0.5714285714285714</v>
      </c>
      <c r="K10" s="3">
        <v>1</v>
      </c>
      <c r="L10" s="7">
        <f t="shared" ref="L10:L14" si="3">K10/C10</f>
        <v>7.1428571428571425E-2</v>
      </c>
    </row>
    <row r="11" spans="1:12" ht="15.75" x14ac:dyDescent="0.25">
      <c r="A11" s="3" t="s">
        <v>14</v>
      </c>
      <c r="B11" s="2">
        <v>15</v>
      </c>
      <c r="C11" s="3">
        <v>15</v>
      </c>
      <c r="D11" s="6">
        <f t="shared" si="0"/>
        <v>1</v>
      </c>
      <c r="E11" s="3">
        <v>3</v>
      </c>
      <c r="F11" s="7">
        <f t="shared" si="1"/>
        <v>0.2</v>
      </c>
      <c r="G11" s="3">
        <v>3</v>
      </c>
      <c r="H11" s="7">
        <f t="shared" ref="H11:H14" si="4">G11/C11</f>
        <v>0.2</v>
      </c>
      <c r="I11" s="3">
        <v>7</v>
      </c>
      <c r="J11" s="7">
        <f t="shared" si="2"/>
        <v>0.46666666666666667</v>
      </c>
      <c r="K11" s="3">
        <v>2</v>
      </c>
      <c r="L11" s="7">
        <f t="shared" si="3"/>
        <v>0.13333333333333333</v>
      </c>
    </row>
    <row r="12" spans="1:12" ht="15.75" x14ac:dyDescent="0.25">
      <c r="A12" s="3" t="s">
        <v>28</v>
      </c>
      <c r="B12" s="2">
        <v>15</v>
      </c>
      <c r="C12" s="3">
        <v>15</v>
      </c>
      <c r="D12" s="6">
        <f t="shared" si="0"/>
        <v>1</v>
      </c>
      <c r="E12" s="3">
        <v>3</v>
      </c>
      <c r="F12" s="7">
        <f t="shared" si="1"/>
        <v>0.2</v>
      </c>
      <c r="G12" s="3">
        <v>2</v>
      </c>
      <c r="H12" s="7">
        <f t="shared" si="4"/>
        <v>0.13333333333333333</v>
      </c>
      <c r="I12" s="3">
        <v>7</v>
      </c>
      <c r="J12" s="7">
        <f t="shared" si="2"/>
        <v>0.46666666666666667</v>
      </c>
      <c r="K12" s="3">
        <v>3</v>
      </c>
      <c r="L12" s="7">
        <f t="shared" si="3"/>
        <v>0.2</v>
      </c>
    </row>
    <row r="13" spans="1:12" ht="15.75" x14ac:dyDescent="0.25">
      <c r="A13" s="3" t="s">
        <v>15</v>
      </c>
      <c r="B13" s="2">
        <v>15</v>
      </c>
      <c r="C13" s="3">
        <v>14</v>
      </c>
      <c r="D13" s="6">
        <f t="shared" si="0"/>
        <v>0.93333333333333335</v>
      </c>
      <c r="E13" s="3">
        <v>3</v>
      </c>
      <c r="F13" s="7">
        <f t="shared" si="1"/>
        <v>0.21428571428571427</v>
      </c>
      <c r="G13" s="3">
        <v>4</v>
      </c>
      <c r="H13" s="7">
        <f t="shared" si="4"/>
        <v>0.2857142857142857</v>
      </c>
      <c r="I13" s="3">
        <v>6</v>
      </c>
      <c r="J13" s="7">
        <f t="shared" si="2"/>
        <v>0.42857142857142855</v>
      </c>
      <c r="K13" s="3">
        <v>1</v>
      </c>
      <c r="L13" s="7">
        <f t="shared" si="3"/>
        <v>7.1428571428571425E-2</v>
      </c>
    </row>
    <row r="14" spans="1:12" ht="15.75" x14ac:dyDescent="0.25">
      <c r="A14" s="3" t="s">
        <v>16</v>
      </c>
      <c r="B14" s="2">
        <v>15</v>
      </c>
      <c r="C14" s="3">
        <v>12</v>
      </c>
      <c r="D14" s="6">
        <f t="shared" si="0"/>
        <v>0.8</v>
      </c>
      <c r="E14" s="3">
        <v>2</v>
      </c>
      <c r="F14" s="7">
        <f t="shared" si="1"/>
        <v>0.16666666666666666</v>
      </c>
      <c r="G14" s="3">
        <v>6</v>
      </c>
      <c r="H14" s="7">
        <f t="shared" si="4"/>
        <v>0.5</v>
      </c>
      <c r="I14" s="3">
        <v>2</v>
      </c>
      <c r="J14" s="7">
        <f t="shared" si="2"/>
        <v>0.16666666666666666</v>
      </c>
      <c r="K14" s="3">
        <v>2</v>
      </c>
      <c r="L14" s="7">
        <f t="shared" si="3"/>
        <v>0.16666666666666666</v>
      </c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20" spans="1:12" x14ac:dyDescent="0.25">
      <c r="D20" s="10" t="s">
        <v>25</v>
      </c>
      <c r="E20" s="10"/>
      <c r="F20" s="10"/>
      <c r="G20" s="10"/>
      <c r="H20" s="10"/>
    </row>
  </sheetData>
  <mergeCells count="6">
    <mergeCell ref="B2:K3"/>
    <mergeCell ref="D20:H20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1B28-8EEF-4303-BE96-E0CD671D0ACF}">
  <dimension ref="A2:L20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7.5703125" customWidth="1"/>
    <col min="6" max="6" width="9.5703125" customWidth="1"/>
    <col min="8" max="8" width="10.7109375" customWidth="1"/>
    <col min="10" max="10" width="9.7109375" customWidth="1"/>
    <col min="12" max="12" width="9.85546875" customWidth="1"/>
  </cols>
  <sheetData>
    <row r="2" spans="1:12" x14ac:dyDescent="0.25">
      <c r="B2" s="20" t="s">
        <v>29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27</v>
      </c>
      <c r="C8" s="2">
        <v>24</v>
      </c>
      <c r="D8" s="4">
        <f>C8/B8</f>
        <v>0.88888888888888884</v>
      </c>
      <c r="E8" s="2">
        <v>4</v>
      </c>
      <c r="F8" s="4">
        <f>E8/C8</f>
        <v>0.16666666666666666</v>
      </c>
      <c r="G8" s="2">
        <v>7</v>
      </c>
      <c r="H8" s="4">
        <f>G8/C8</f>
        <v>0.29166666666666669</v>
      </c>
      <c r="I8" s="2">
        <v>10</v>
      </c>
      <c r="J8" s="4">
        <f>I8/C8</f>
        <v>0.41666666666666669</v>
      </c>
      <c r="K8" s="2">
        <v>3</v>
      </c>
      <c r="L8" s="4">
        <f>K8/C8</f>
        <v>0.125</v>
      </c>
    </row>
    <row r="9" spans="1:12" ht="31.5" x14ac:dyDescent="0.25">
      <c r="A9" s="3" t="s">
        <v>12</v>
      </c>
      <c r="B9" s="2">
        <v>27</v>
      </c>
      <c r="C9" s="3">
        <v>22</v>
      </c>
      <c r="D9" s="6">
        <f>C9/B9</f>
        <v>0.81481481481481477</v>
      </c>
      <c r="E9" s="3">
        <v>4</v>
      </c>
      <c r="F9" s="7">
        <f>E9/C9</f>
        <v>0.18181818181818182</v>
      </c>
      <c r="G9" s="3">
        <v>8</v>
      </c>
      <c r="H9" s="7">
        <f>G9/C9</f>
        <v>0.36363636363636365</v>
      </c>
      <c r="I9" s="3">
        <v>7</v>
      </c>
      <c r="J9" s="7">
        <f>I9/C9</f>
        <v>0.31818181818181818</v>
      </c>
      <c r="K9" s="3">
        <v>3</v>
      </c>
      <c r="L9" s="7">
        <f>K9/C9</f>
        <v>0.13636363636363635</v>
      </c>
    </row>
    <row r="10" spans="1:12" ht="31.5" x14ac:dyDescent="0.25">
      <c r="A10" s="3" t="s">
        <v>13</v>
      </c>
      <c r="B10" s="2">
        <v>27</v>
      </c>
      <c r="C10" s="3">
        <v>20</v>
      </c>
      <c r="D10" s="6">
        <f t="shared" ref="D10" si="0">C10/B10</f>
        <v>0.7407407407407407</v>
      </c>
      <c r="E10" s="3">
        <v>3</v>
      </c>
      <c r="F10" s="7">
        <f t="shared" ref="F10" si="1">E10/C10</f>
        <v>0.15</v>
      </c>
      <c r="G10" s="3">
        <v>8</v>
      </c>
      <c r="H10" s="7">
        <f t="shared" ref="H10" si="2">G10/C10</f>
        <v>0.4</v>
      </c>
      <c r="I10" s="3">
        <v>8</v>
      </c>
      <c r="J10" s="7">
        <f t="shared" ref="J10" si="3">I10/C10</f>
        <v>0.4</v>
      </c>
      <c r="K10" s="3">
        <v>1</v>
      </c>
      <c r="L10" s="7">
        <f t="shared" ref="L10" si="4">K10/C10</f>
        <v>0.05</v>
      </c>
    </row>
    <row r="11" spans="1:12" ht="15.75" x14ac:dyDescent="0.25">
      <c r="A11" s="3" t="s">
        <v>14</v>
      </c>
      <c r="B11" s="2">
        <v>27</v>
      </c>
      <c r="C11" s="3">
        <v>20</v>
      </c>
      <c r="D11" s="6">
        <f t="shared" ref="D11:D14" si="5">C11/B11</f>
        <v>0.7407407407407407</v>
      </c>
      <c r="E11" s="3">
        <v>3</v>
      </c>
      <c r="F11" s="7">
        <f t="shared" ref="F11:F14" si="6">E11/C11</f>
        <v>0.15</v>
      </c>
      <c r="G11" s="3">
        <v>7</v>
      </c>
      <c r="H11" s="7">
        <f t="shared" ref="H11:H14" si="7">G11/C11</f>
        <v>0.35</v>
      </c>
      <c r="I11" s="3">
        <v>9</v>
      </c>
      <c r="J11" s="7">
        <f t="shared" ref="J11:J14" si="8">I11/C11</f>
        <v>0.45</v>
      </c>
      <c r="K11" s="3">
        <v>1</v>
      </c>
      <c r="L11" s="7">
        <f t="shared" ref="L11:L14" si="9">K11/C11</f>
        <v>0.05</v>
      </c>
    </row>
    <row r="12" spans="1:12" ht="15.75" x14ac:dyDescent="0.25">
      <c r="A12" s="3" t="s">
        <v>28</v>
      </c>
      <c r="B12" s="2">
        <v>27</v>
      </c>
      <c r="C12" s="3">
        <v>24</v>
      </c>
      <c r="D12" s="6">
        <f t="shared" si="5"/>
        <v>0.88888888888888884</v>
      </c>
      <c r="E12" s="3">
        <v>2</v>
      </c>
      <c r="F12" s="7">
        <f t="shared" si="6"/>
        <v>8.3333333333333329E-2</v>
      </c>
      <c r="G12" s="3">
        <v>8</v>
      </c>
      <c r="H12" s="7">
        <f t="shared" si="7"/>
        <v>0.33333333333333331</v>
      </c>
      <c r="I12" s="3">
        <v>10</v>
      </c>
      <c r="J12" s="7">
        <f t="shared" si="8"/>
        <v>0.41666666666666669</v>
      </c>
      <c r="K12" s="3">
        <v>4</v>
      </c>
      <c r="L12" s="7">
        <f t="shared" si="9"/>
        <v>0.16666666666666666</v>
      </c>
    </row>
    <row r="13" spans="1:12" ht="15.75" x14ac:dyDescent="0.25">
      <c r="A13" s="3" t="s">
        <v>15</v>
      </c>
      <c r="B13" s="2">
        <v>27</v>
      </c>
      <c r="C13" s="3">
        <v>19</v>
      </c>
      <c r="D13" s="6">
        <f t="shared" si="5"/>
        <v>0.70370370370370372</v>
      </c>
      <c r="E13" s="3">
        <v>4</v>
      </c>
      <c r="F13" s="7">
        <f t="shared" si="6"/>
        <v>0.21052631578947367</v>
      </c>
      <c r="G13" s="3">
        <v>9</v>
      </c>
      <c r="H13" s="7">
        <f t="shared" si="7"/>
        <v>0.47368421052631576</v>
      </c>
      <c r="I13" s="3">
        <v>5</v>
      </c>
      <c r="J13" s="7">
        <f t="shared" si="8"/>
        <v>0.26315789473684209</v>
      </c>
      <c r="K13" s="3">
        <v>1</v>
      </c>
      <c r="L13" s="7">
        <f t="shared" si="9"/>
        <v>5.2631578947368418E-2</v>
      </c>
    </row>
    <row r="14" spans="1:12" ht="15.75" x14ac:dyDescent="0.25">
      <c r="A14" s="3" t="s">
        <v>16</v>
      </c>
      <c r="B14" s="2">
        <v>27</v>
      </c>
      <c r="C14" s="3">
        <v>25</v>
      </c>
      <c r="D14" s="6">
        <f t="shared" si="5"/>
        <v>0.92592592592592593</v>
      </c>
      <c r="E14" s="3">
        <v>5</v>
      </c>
      <c r="F14" s="7">
        <f t="shared" si="6"/>
        <v>0.2</v>
      </c>
      <c r="G14" s="3">
        <v>8</v>
      </c>
      <c r="H14" s="7">
        <f t="shared" si="7"/>
        <v>0.32</v>
      </c>
      <c r="I14" s="3">
        <v>10</v>
      </c>
      <c r="J14" s="7">
        <f t="shared" si="8"/>
        <v>0.4</v>
      </c>
      <c r="K14" s="3">
        <v>2</v>
      </c>
      <c r="L14" s="7">
        <f t="shared" si="9"/>
        <v>0.08</v>
      </c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8" spans="1:12" ht="15.75" x14ac:dyDescent="0.25">
      <c r="A18" s="3"/>
      <c r="B18" s="3"/>
      <c r="C18" s="3"/>
      <c r="D18" s="6"/>
      <c r="E18" s="3"/>
      <c r="F18" s="7"/>
      <c r="G18" s="3"/>
      <c r="H18" s="7"/>
      <c r="I18" s="3"/>
      <c r="J18" s="7"/>
      <c r="K18" s="3"/>
      <c r="L18" s="7"/>
    </row>
    <row r="20" spans="1:12" x14ac:dyDescent="0.25">
      <c r="D20" t="s">
        <v>25</v>
      </c>
    </row>
  </sheetData>
  <mergeCells count="5"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AFC8-CAA8-4C51-89A6-08B88A705735}">
  <dimension ref="A2:L18"/>
  <sheetViews>
    <sheetView tabSelected="1" workbookViewId="0">
      <selection activeCell="B4" sqref="B4"/>
    </sheetView>
  </sheetViews>
  <sheetFormatPr defaultRowHeight="15" x14ac:dyDescent="0.25"/>
  <cols>
    <col min="1" max="1" width="13.5703125" customWidth="1"/>
    <col min="2" max="2" width="10.42578125" customWidth="1"/>
    <col min="4" max="4" width="9.28515625" customWidth="1"/>
    <col min="6" max="6" width="11" customWidth="1"/>
    <col min="8" max="8" width="10" customWidth="1"/>
    <col min="10" max="10" width="9.140625" customWidth="1"/>
    <col min="12" max="12" width="10.85546875" customWidth="1"/>
  </cols>
  <sheetData>
    <row r="2" spans="1:12" x14ac:dyDescent="0.25">
      <c r="B2" s="20" t="s">
        <v>29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12</v>
      </c>
      <c r="C8" s="2">
        <v>12</v>
      </c>
      <c r="D8" s="4">
        <f>C8/B8</f>
        <v>1</v>
      </c>
      <c r="E8" s="2">
        <v>1</v>
      </c>
      <c r="F8" s="4">
        <f>E8/C8</f>
        <v>8.3333333333333329E-2</v>
      </c>
      <c r="G8" s="2">
        <v>4</v>
      </c>
      <c r="H8" s="4">
        <f>G8/C8</f>
        <v>0.33333333333333331</v>
      </c>
      <c r="I8" s="2">
        <v>3</v>
      </c>
      <c r="J8" s="4">
        <f>I8/C8</f>
        <v>0.25</v>
      </c>
      <c r="K8" s="2">
        <v>4</v>
      </c>
      <c r="L8" s="4">
        <f>K8/C8</f>
        <v>0.33333333333333331</v>
      </c>
    </row>
    <row r="9" spans="1:12" ht="31.5" x14ac:dyDescent="0.25">
      <c r="A9" s="3" t="s">
        <v>12</v>
      </c>
      <c r="B9" s="3">
        <v>12</v>
      </c>
      <c r="C9" s="3">
        <v>12</v>
      </c>
      <c r="D9" s="6">
        <f>C9/B9</f>
        <v>1</v>
      </c>
      <c r="E9" s="3">
        <v>0</v>
      </c>
      <c r="F9" s="7">
        <f>E9/C9</f>
        <v>0</v>
      </c>
      <c r="G9" s="3">
        <v>4</v>
      </c>
      <c r="H9" s="7">
        <f>G9/C9</f>
        <v>0.33333333333333331</v>
      </c>
      <c r="I9" s="3">
        <v>4</v>
      </c>
      <c r="J9" s="7">
        <f>I9/C9</f>
        <v>0.33333333333333331</v>
      </c>
      <c r="K9" s="3">
        <v>4</v>
      </c>
      <c r="L9" s="7">
        <f>K9/C9</f>
        <v>0.33333333333333331</v>
      </c>
    </row>
    <row r="10" spans="1:12" ht="31.5" x14ac:dyDescent="0.25">
      <c r="A10" s="3" t="s">
        <v>13</v>
      </c>
      <c r="B10" s="3">
        <v>12</v>
      </c>
      <c r="C10" s="3">
        <v>11</v>
      </c>
      <c r="D10" s="6">
        <f t="shared" ref="D10:D12" si="0">C10/B10</f>
        <v>0.91666666666666663</v>
      </c>
      <c r="E10" s="3">
        <v>1</v>
      </c>
      <c r="F10" s="7">
        <f t="shared" ref="F10:F12" si="1">E10/C10</f>
        <v>9.0909090909090912E-2</v>
      </c>
      <c r="G10" s="3">
        <v>3</v>
      </c>
      <c r="H10" s="7">
        <f t="shared" ref="H10:H12" si="2">G10/C10</f>
        <v>0.27272727272727271</v>
      </c>
      <c r="I10" s="3">
        <v>3</v>
      </c>
      <c r="J10" s="7">
        <f t="shared" ref="J10:J12" si="3">I10/C10</f>
        <v>0.27272727272727271</v>
      </c>
      <c r="K10" s="3">
        <v>4</v>
      </c>
      <c r="L10" s="7">
        <f t="shared" ref="L10:L12" si="4">K10/C10</f>
        <v>0.36363636363636365</v>
      </c>
    </row>
    <row r="11" spans="1:12" ht="15.75" x14ac:dyDescent="0.25">
      <c r="A11" s="3" t="s">
        <v>14</v>
      </c>
      <c r="B11" s="3">
        <v>12</v>
      </c>
      <c r="C11" s="3">
        <v>10</v>
      </c>
      <c r="D11" s="6">
        <f t="shared" si="0"/>
        <v>0.83333333333333337</v>
      </c>
      <c r="E11" s="3">
        <v>1</v>
      </c>
      <c r="F11" s="7">
        <f t="shared" si="1"/>
        <v>0.1</v>
      </c>
      <c r="G11" s="3">
        <v>3</v>
      </c>
      <c r="H11" s="7">
        <f t="shared" si="2"/>
        <v>0.3</v>
      </c>
      <c r="I11" s="3">
        <v>2</v>
      </c>
      <c r="J11" s="7">
        <f t="shared" si="3"/>
        <v>0.2</v>
      </c>
      <c r="K11" s="3">
        <v>4</v>
      </c>
      <c r="L11" s="7">
        <f t="shared" si="4"/>
        <v>0.4</v>
      </c>
    </row>
    <row r="12" spans="1:12" ht="15.75" x14ac:dyDescent="0.25">
      <c r="A12" s="3" t="s">
        <v>16</v>
      </c>
      <c r="B12" s="3">
        <v>12</v>
      </c>
      <c r="C12" s="3">
        <v>11</v>
      </c>
      <c r="D12" s="6">
        <f t="shared" si="0"/>
        <v>0.91666666666666663</v>
      </c>
      <c r="E12" s="3">
        <v>1</v>
      </c>
      <c r="F12" s="7">
        <f t="shared" si="1"/>
        <v>9.0909090909090912E-2</v>
      </c>
      <c r="G12" s="3">
        <v>4</v>
      </c>
      <c r="H12" s="7">
        <f t="shared" si="2"/>
        <v>0.36363636363636365</v>
      </c>
      <c r="I12" s="3">
        <v>3</v>
      </c>
      <c r="J12" s="7">
        <f t="shared" si="3"/>
        <v>0.27272727272727271</v>
      </c>
      <c r="K12" s="3">
        <v>3</v>
      </c>
      <c r="L12" s="7">
        <f t="shared" si="4"/>
        <v>0.27272727272727271</v>
      </c>
    </row>
    <row r="13" spans="1:12" ht="15.75" x14ac:dyDescent="0.25">
      <c r="A13" s="3" t="s">
        <v>28</v>
      </c>
      <c r="B13" s="3"/>
      <c r="C13" s="3"/>
      <c r="D13" s="6"/>
      <c r="E13" s="3"/>
      <c r="F13" s="7"/>
      <c r="G13" s="3"/>
      <c r="H13" s="7"/>
      <c r="I13" s="3"/>
      <c r="J13" s="7"/>
      <c r="K13" s="3"/>
      <c r="L13" s="7"/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8" spans="4:9" x14ac:dyDescent="0.25">
      <c r="D18" s="10" t="s">
        <v>25</v>
      </c>
      <c r="E18" s="10"/>
      <c r="F18" s="10"/>
      <c r="G18" s="10"/>
      <c r="H18" s="10"/>
      <c r="I18" s="10"/>
    </row>
  </sheetData>
  <mergeCells count="6">
    <mergeCell ref="D18:I18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6604-3767-47CC-972E-8A5A8DA90671}">
  <dimension ref="A2:L20"/>
  <sheetViews>
    <sheetView workbookViewId="0">
      <selection activeCell="K15" sqref="K15"/>
    </sheetView>
  </sheetViews>
  <sheetFormatPr defaultRowHeight="15" x14ac:dyDescent="0.25"/>
  <cols>
    <col min="1" max="1" width="13.5703125" customWidth="1"/>
    <col min="2" max="2" width="10.42578125" customWidth="1"/>
    <col min="4" max="4" width="10.42578125" customWidth="1"/>
    <col min="6" max="6" width="10.28515625" customWidth="1"/>
    <col min="8" max="8" width="8.42578125" customWidth="1"/>
    <col min="10" max="10" width="8.28515625" customWidth="1"/>
    <col min="12" max="12" width="7.85546875" customWidth="1"/>
  </cols>
  <sheetData>
    <row r="2" spans="1:12" x14ac:dyDescent="0.25">
      <c r="B2" s="20" t="s">
        <v>29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9</v>
      </c>
      <c r="C8" s="2">
        <v>9</v>
      </c>
      <c r="D8" s="4">
        <f>C8/B8</f>
        <v>1</v>
      </c>
      <c r="E8" s="2">
        <v>1</v>
      </c>
      <c r="F8" s="4">
        <f>E8/C8</f>
        <v>0.1111111111111111</v>
      </c>
      <c r="G8" s="2">
        <v>2</v>
      </c>
      <c r="H8" s="4">
        <f>G8/C8</f>
        <v>0.22222222222222221</v>
      </c>
      <c r="I8" s="2">
        <v>3</v>
      </c>
      <c r="J8" s="4">
        <f>I8/C8</f>
        <v>0.33333333333333331</v>
      </c>
      <c r="K8" s="2">
        <v>3</v>
      </c>
      <c r="L8" s="4">
        <f>K8/C8</f>
        <v>0.33333333333333331</v>
      </c>
    </row>
    <row r="9" spans="1:12" ht="31.5" x14ac:dyDescent="0.25">
      <c r="A9" s="3" t="s">
        <v>12</v>
      </c>
      <c r="B9" s="2">
        <v>9</v>
      </c>
      <c r="C9" s="3">
        <v>9</v>
      </c>
      <c r="D9" s="6">
        <f>C9/B9</f>
        <v>1</v>
      </c>
      <c r="E9" s="3">
        <v>1</v>
      </c>
      <c r="F9" s="7">
        <f>E9/C9</f>
        <v>0.1111111111111111</v>
      </c>
      <c r="G9" s="3">
        <v>1</v>
      </c>
      <c r="H9" s="7">
        <f>G9/C9</f>
        <v>0.1111111111111111</v>
      </c>
      <c r="I9" s="3">
        <v>4</v>
      </c>
      <c r="J9" s="7">
        <f>I9/C9</f>
        <v>0.44444444444444442</v>
      </c>
      <c r="K9" s="3">
        <v>3</v>
      </c>
      <c r="L9" s="7">
        <f>K9/C9</f>
        <v>0.33333333333333331</v>
      </c>
    </row>
    <row r="10" spans="1:12" ht="31.5" x14ac:dyDescent="0.25">
      <c r="A10" s="3" t="s">
        <v>13</v>
      </c>
      <c r="B10" s="2">
        <v>9</v>
      </c>
      <c r="C10" s="3">
        <v>8</v>
      </c>
      <c r="D10" s="6">
        <f t="shared" ref="D10:D11" si="0">C10/B10</f>
        <v>0.88888888888888884</v>
      </c>
      <c r="E10" s="3">
        <v>2</v>
      </c>
      <c r="F10" s="7">
        <f t="shared" ref="F10:F11" si="1">E10/C10</f>
        <v>0.25</v>
      </c>
      <c r="G10" s="3">
        <v>2</v>
      </c>
      <c r="H10" s="7">
        <f t="shared" ref="H10:H11" si="2">G10/C10</f>
        <v>0.25</v>
      </c>
      <c r="I10" s="3">
        <v>2</v>
      </c>
      <c r="J10" s="7">
        <f t="shared" ref="J10:J11" si="3">I10/C10</f>
        <v>0.25</v>
      </c>
      <c r="K10" s="3">
        <v>2</v>
      </c>
      <c r="L10" s="7">
        <f t="shared" ref="L10:L11" si="4">K10/C10</f>
        <v>0.25</v>
      </c>
    </row>
    <row r="11" spans="1:12" ht="15.75" x14ac:dyDescent="0.25">
      <c r="A11" s="3" t="s">
        <v>14</v>
      </c>
      <c r="B11" s="2">
        <v>9</v>
      </c>
      <c r="C11" s="3">
        <v>8</v>
      </c>
      <c r="D11" s="6">
        <f t="shared" si="0"/>
        <v>0.88888888888888884</v>
      </c>
      <c r="E11" s="3">
        <v>1</v>
      </c>
      <c r="F11" s="7">
        <f t="shared" si="1"/>
        <v>0.125</v>
      </c>
      <c r="G11" s="3">
        <v>2</v>
      </c>
      <c r="H11" s="7">
        <f t="shared" si="2"/>
        <v>0.25</v>
      </c>
      <c r="I11" s="3">
        <v>3</v>
      </c>
      <c r="J11" s="7">
        <f t="shared" si="3"/>
        <v>0.375</v>
      </c>
      <c r="K11" s="3">
        <v>2</v>
      </c>
      <c r="L11" s="7">
        <f t="shared" si="4"/>
        <v>0.25</v>
      </c>
    </row>
    <row r="12" spans="1:12" ht="15.75" x14ac:dyDescent="0.25">
      <c r="A12" s="3" t="s">
        <v>28</v>
      </c>
      <c r="B12" s="2">
        <v>9</v>
      </c>
      <c r="C12" s="3">
        <v>8</v>
      </c>
      <c r="D12" s="6">
        <f t="shared" ref="D12:D14" si="5">C12/B12</f>
        <v>0.88888888888888884</v>
      </c>
      <c r="E12" s="3">
        <v>0</v>
      </c>
      <c r="F12" s="7">
        <f t="shared" ref="F12:F14" si="6">E12/C12</f>
        <v>0</v>
      </c>
      <c r="G12" s="3">
        <v>2</v>
      </c>
      <c r="H12" s="7">
        <f t="shared" ref="H12:H14" si="7">G12/C12</f>
        <v>0.25</v>
      </c>
      <c r="I12" s="3">
        <v>3</v>
      </c>
      <c r="J12" s="7">
        <f t="shared" ref="J12:J14" si="8">I12/C12</f>
        <v>0.375</v>
      </c>
      <c r="K12" s="3">
        <v>3</v>
      </c>
      <c r="L12" s="7">
        <f t="shared" ref="L12:L14" si="9">K12/C12</f>
        <v>0.375</v>
      </c>
    </row>
    <row r="13" spans="1:12" ht="15.75" x14ac:dyDescent="0.25">
      <c r="A13" s="3" t="s">
        <v>15</v>
      </c>
      <c r="B13" s="2">
        <v>9</v>
      </c>
      <c r="C13" s="3">
        <v>7</v>
      </c>
      <c r="D13" s="6">
        <f t="shared" si="5"/>
        <v>0.77777777777777779</v>
      </c>
      <c r="E13" s="3">
        <v>1</v>
      </c>
      <c r="F13" s="7">
        <f t="shared" si="6"/>
        <v>0.14285714285714285</v>
      </c>
      <c r="G13" s="3">
        <v>2</v>
      </c>
      <c r="H13" s="7">
        <f t="shared" si="7"/>
        <v>0.2857142857142857</v>
      </c>
      <c r="I13" s="3">
        <v>2</v>
      </c>
      <c r="J13" s="7">
        <f t="shared" si="8"/>
        <v>0.2857142857142857</v>
      </c>
      <c r="K13" s="3">
        <v>2</v>
      </c>
      <c r="L13" s="7">
        <f t="shared" si="9"/>
        <v>0.2857142857142857</v>
      </c>
    </row>
    <row r="14" spans="1:12" ht="15.75" x14ac:dyDescent="0.25">
      <c r="A14" s="3" t="s">
        <v>16</v>
      </c>
      <c r="B14" s="2">
        <v>9</v>
      </c>
      <c r="C14" s="3">
        <v>7</v>
      </c>
      <c r="D14" s="6">
        <f t="shared" si="5"/>
        <v>0.77777777777777779</v>
      </c>
      <c r="E14" s="3">
        <v>1</v>
      </c>
      <c r="F14" s="7">
        <f t="shared" si="6"/>
        <v>0.14285714285714285</v>
      </c>
      <c r="G14" s="3">
        <v>1</v>
      </c>
      <c r="H14" s="7">
        <f t="shared" si="7"/>
        <v>0.14285714285714285</v>
      </c>
      <c r="I14" s="3">
        <v>3</v>
      </c>
      <c r="J14" s="7">
        <f t="shared" si="8"/>
        <v>0.42857142857142855</v>
      </c>
      <c r="K14" s="3">
        <v>2</v>
      </c>
      <c r="L14" s="7">
        <f t="shared" si="9"/>
        <v>0.2857142857142857</v>
      </c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8" spans="1:12" ht="15.75" x14ac:dyDescent="0.25">
      <c r="A18" s="3"/>
      <c r="B18" s="3"/>
      <c r="C18" s="3"/>
      <c r="D18" s="6"/>
      <c r="E18" s="3"/>
      <c r="F18" s="7"/>
      <c r="G18" s="3"/>
      <c r="H18" s="7"/>
      <c r="I18" s="3"/>
      <c r="J18" s="7"/>
      <c r="K18" s="3"/>
      <c r="L18" s="7"/>
    </row>
    <row r="20" spans="1:12" x14ac:dyDescent="0.25">
      <c r="D20" s="10" t="s">
        <v>25</v>
      </c>
      <c r="E20" s="10"/>
      <c r="F20" s="10"/>
      <c r="G20" s="10"/>
      <c r="H20" s="10"/>
      <c r="I20" s="10"/>
    </row>
  </sheetData>
  <mergeCells count="6">
    <mergeCell ref="D20:I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2EFD-6DBB-42F1-9A19-3A269D8ED5D8}">
  <dimension ref="A2:L20"/>
  <sheetViews>
    <sheetView workbookViewId="0">
      <selection activeCell="B2" sqref="B2:K3"/>
    </sheetView>
  </sheetViews>
  <sheetFormatPr defaultRowHeight="15" x14ac:dyDescent="0.25"/>
  <cols>
    <col min="1" max="1" width="13.5703125" customWidth="1"/>
    <col min="2" max="2" width="10.42578125" customWidth="1"/>
    <col min="4" max="4" width="9" customWidth="1"/>
    <col min="6" max="6" width="9.5703125" customWidth="1"/>
    <col min="8" max="8" width="11.28515625" customWidth="1"/>
    <col min="10" max="10" width="9.5703125" customWidth="1"/>
    <col min="12" max="12" width="11" customWidth="1"/>
  </cols>
  <sheetData>
    <row r="2" spans="1:12" x14ac:dyDescent="0.25">
      <c r="B2" s="20" t="s">
        <v>29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10</v>
      </c>
      <c r="B8" s="2">
        <v>22</v>
      </c>
      <c r="C8" s="2">
        <v>20</v>
      </c>
      <c r="D8" s="4">
        <f>C8/B8</f>
        <v>0.90909090909090906</v>
      </c>
      <c r="E8" s="2">
        <v>2</v>
      </c>
      <c r="F8" s="4">
        <f>E8/C8</f>
        <v>0.1</v>
      </c>
      <c r="G8" s="2">
        <v>6</v>
      </c>
      <c r="H8" s="4">
        <f>G8/C8</f>
        <v>0.3</v>
      </c>
      <c r="I8" s="2">
        <v>8</v>
      </c>
      <c r="J8" s="4">
        <f>I8/C8</f>
        <v>0.4</v>
      </c>
      <c r="K8" s="2">
        <v>4</v>
      </c>
      <c r="L8" s="4">
        <f>K8/C8</f>
        <v>0.2</v>
      </c>
    </row>
    <row r="9" spans="1:12" ht="31.5" x14ac:dyDescent="0.25">
      <c r="A9" s="3" t="s">
        <v>13</v>
      </c>
      <c r="B9" s="2">
        <v>22</v>
      </c>
      <c r="C9" s="2">
        <v>18</v>
      </c>
      <c r="D9" s="6">
        <f t="shared" ref="D9:D13" si="0">C9/B9</f>
        <v>0.81818181818181823</v>
      </c>
      <c r="E9" s="3">
        <v>5</v>
      </c>
      <c r="F9" s="7">
        <f t="shared" ref="F9:F13" si="1">E9/C9</f>
        <v>0.27777777777777779</v>
      </c>
      <c r="G9" s="3">
        <v>5</v>
      </c>
      <c r="H9" s="7">
        <f t="shared" ref="H9:H13" si="2">G9/C9</f>
        <v>0.27777777777777779</v>
      </c>
      <c r="I9" s="3">
        <v>5</v>
      </c>
      <c r="J9" s="7">
        <f t="shared" ref="J9:J13" si="3">I9/C9</f>
        <v>0.27777777777777779</v>
      </c>
      <c r="K9" s="3">
        <v>3</v>
      </c>
      <c r="L9" s="7">
        <f t="shared" ref="L9:L13" si="4">K9/C9</f>
        <v>0.16666666666666666</v>
      </c>
    </row>
    <row r="10" spans="1:12" ht="15.75" x14ac:dyDescent="0.25">
      <c r="A10" s="3" t="s">
        <v>14</v>
      </c>
      <c r="B10" s="2">
        <v>22</v>
      </c>
      <c r="C10" s="2">
        <v>20</v>
      </c>
      <c r="D10" s="6">
        <f t="shared" si="0"/>
        <v>0.90909090909090906</v>
      </c>
      <c r="E10" s="3">
        <v>4</v>
      </c>
      <c r="F10" s="7">
        <f t="shared" si="1"/>
        <v>0.2</v>
      </c>
      <c r="G10" s="3">
        <v>6</v>
      </c>
      <c r="H10" s="7">
        <f t="shared" si="2"/>
        <v>0.3</v>
      </c>
      <c r="I10" s="3">
        <v>7</v>
      </c>
      <c r="J10" s="7">
        <f t="shared" si="3"/>
        <v>0.35</v>
      </c>
      <c r="K10" s="3">
        <v>3</v>
      </c>
      <c r="L10" s="7">
        <f t="shared" si="4"/>
        <v>0.15</v>
      </c>
    </row>
    <row r="11" spans="1:12" ht="15.75" x14ac:dyDescent="0.25">
      <c r="A11" s="3" t="s">
        <v>28</v>
      </c>
      <c r="B11" s="2">
        <v>22</v>
      </c>
      <c r="C11" s="2">
        <v>20</v>
      </c>
      <c r="D11" s="6">
        <f t="shared" si="0"/>
        <v>0.90909090909090906</v>
      </c>
      <c r="E11" s="3">
        <v>2</v>
      </c>
      <c r="F11" s="7">
        <f t="shared" si="1"/>
        <v>0.1</v>
      </c>
      <c r="G11" s="3">
        <v>4</v>
      </c>
      <c r="H11" s="7">
        <f t="shared" si="2"/>
        <v>0.2</v>
      </c>
      <c r="I11" s="3">
        <v>10</v>
      </c>
      <c r="J11" s="7">
        <f t="shared" si="3"/>
        <v>0.5</v>
      </c>
      <c r="K11" s="3">
        <v>4</v>
      </c>
      <c r="L11" s="7">
        <f t="shared" si="4"/>
        <v>0.2</v>
      </c>
    </row>
    <row r="12" spans="1:12" ht="15.75" x14ac:dyDescent="0.25">
      <c r="A12" s="3" t="s">
        <v>15</v>
      </c>
      <c r="B12" s="2">
        <v>22</v>
      </c>
      <c r="C12" s="2">
        <v>16</v>
      </c>
      <c r="D12" s="6">
        <f t="shared" si="0"/>
        <v>0.72727272727272729</v>
      </c>
      <c r="E12" s="3">
        <v>4</v>
      </c>
      <c r="F12" s="7">
        <f t="shared" si="1"/>
        <v>0.25</v>
      </c>
      <c r="G12" s="3">
        <v>4</v>
      </c>
      <c r="H12" s="7">
        <f t="shared" si="2"/>
        <v>0.25</v>
      </c>
      <c r="I12" s="3">
        <v>6</v>
      </c>
      <c r="J12" s="7">
        <f t="shared" si="3"/>
        <v>0.375</v>
      </c>
      <c r="K12" s="3">
        <v>2</v>
      </c>
      <c r="L12" s="7">
        <f t="shared" si="4"/>
        <v>0.125</v>
      </c>
    </row>
    <row r="13" spans="1:12" ht="15.75" x14ac:dyDescent="0.25">
      <c r="A13" s="3" t="s">
        <v>16</v>
      </c>
      <c r="B13" s="2">
        <v>22</v>
      </c>
      <c r="C13" s="2">
        <v>19</v>
      </c>
      <c r="D13" s="6">
        <f t="shared" si="0"/>
        <v>0.86363636363636365</v>
      </c>
      <c r="E13" s="3">
        <v>3</v>
      </c>
      <c r="F13" s="7">
        <f t="shared" si="1"/>
        <v>0.15789473684210525</v>
      </c>
      <c r="G13" s="3">
        <v>5</v>
      </c>
      <c r="H13" s="7">
        <f t="shared" si="2"/>
        <v>0.26315789473684209</v>
      </c>
      <c r="I13" s="3">
        <v>10</v>
      </c>
      <c r="J13" s="7">
        <f t="shared" si="3"/>
        <v>0.52631578947368418</v>
      </c>
      <c r="K13" s="3">
        <v>1</v>
      </c>
      <c r="L13" s="7">
        <f t="shared" si="4"/>
        <v>5.2631578947368418E-2</v>
      </c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20" spans="1:12" x14ac:dyDescent="0.25">
      <c r="D20" s="10" t="s">
        <v>25</v>
      </c>
      <c r="E20" s="10"/>
      <c r="F20" s="10"/>
      <c r="G20" s="10"/>
      <c r="H20" s="10"/>
      <c r="I20" s="10"/>
    </row>
  </sheetData>
  <mergeCells count="6">
    <mergeCell ref="D20:I20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5 клас НУШ</vt:lpstr>
      <vt:lpstr>6 клас НУШ</vt:lpstr>
      <vt:lpstr>7 клас</vt:lpstr>
      <vt:lpstr>8 клас</vt:lpstr>
      <vt:lpstr>9 клас</vt:lpstr>
      <vt:lpstr>10 клас</vt:lpstr>
      <vt:lpstr>11 клас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oleksandrasivakova@gmail.com</cp:lastModifiedBy>
  <cp:lastPrinted>2024-01-12T13:38:20Z</cp:lastPrinted>
  <dcterms:created xsi:type="dcterms:W3CDTF">2015-06-05T18:19:34Z</dcterms:created>
  <dcterms:modified xsi:type="dcterms:W3CDTF">2025-01-15T14:27:28Z</dcterms:modified>
</cp:coreProperties>
</file>